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DA38D1E6-26A3-406B-8710-7D1C70EC0EB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 iterate="1" iterateCount="15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C23" i="1"/>
  <c r="G18" i="1" l="1"/>
  <c r="G19" i="1"/>
  <c r="G17" i="1"/>
  <c r="G11" i="1"/>
  <c r="I11" i="1" s="1"/>
  <c r="J11" i="1" s="1"/>
  <c r="G12" i="1"/>
  <c r="I12" i="1" s="1"/>
  <c r="J12" i="1" s="1"/>
  <c r="G13" i="1"/>
  <c r="I13" i="1" s="1"/>
  <c r="J13" i="1" s="1"/>
  <c r="G10" i="1"/>
  <c r="I10" i="1" s="1"/>
  <c r="J10" i="1" s="1"/>
  <c r="C26" i="1" l="1"/>
  <c r="C27" i="1" s="1"/>
  <c r="I17" i="1"/>
  <c r="J17" i="1" s="1"/>
  <c r="I19" i="1"/>
  <c r="J19" i="1" s="1"/>
  <c r="I18" i="1"/>
  <c r="J18" i="1" s="1"/>
</calcChain>
</file>

<file path=xl/sharedStrings.xml><?xml version="1.0" encoding="utf-8"?>
<sst xmlns="http://schemas.openxmlformats.org/spreadsheetml/2006/main" count="64" uniqueCount="42">
  <si>
    <t>Lp.</t>
  </si>
  <si>
    <t>Nazwa usługi</t>
  </si>
  <si>
    <t>Opis czynności do wykonania w ramach usługi</t>
  </si>
  <si>
    <t>Jednostka miary</t>
  </si>
  <si>
    <t xml:space="preserve">Cena jednostkowa netto [PLN] </t>
  </si>
  <si>
    <t>Koszt całkowity w okresie obowiązywania umowy netto [PLN]</t>
  </si>
  <si>
    <t>Stawka VAT   
[%]</t>
  </si>
  <si>
    <t>Podatek VAT             [PLN]</t>
  </si>
  <si>
    <t>Koszt całkowity w okresie obowiązywania umowy brutto [PLN]</t>
  </si>
  <si>
    <t>7=5x6</t>
  </si>
  <si>
    <t>9=7x8</t>
  </si>
  <si>
    <t>10=7+9</t>
  </si>
  <si>
    <t xml:space="preserve">Szacunkowa ilość w okresie obowiązywania Umowy </t>
  </si>
  <si>
    <t>Wartość oferty netto:</t>
  </si>
  <si>
    <t>Wartość oferty brutto (netto + 23% VAT):</t>
  </si>
  <si>
    <t>Tabela nr 1 - Przeglądy planowe</t>
  </si>
  <si>
    <t>Nazwa pozycji</t>
  </si>
  <si>
    <t>Koszt planowych przeglądów serwisowych (zgodnie z OPZ i tabelą nr 1 powyżej)</t>
  </si>
  <si>
    <t>Wartość pozycji w okresie trwania umowy  [PLN netto / 4 lata]</t>
  </si>
  <si>
    <t>UWAGA
W ww. cenach jednostkowych Wykonawca uwzględni wszystkie koszty związane z realizacją przedmiotu zamówienia w tym koszty dojazdu, koszty noclegu. Nie należy dodawać nowych pozycji w przedmiotowym Formularzu cenowym.</t>
  </si>
  <si>
    <t>zł/rg</t>
  </si>
  <si>
    <t>Ryczałtowy koszt potwierdzonego przez Zamawiającego dojazu ekipy serwisowej dla prac wykonywanych w siedzibie Zamawiającego</t>
  </si>
  <si>
    <t>Dojazd</t>
  </si>
  <si>
    <t>zł</t>
  </si>
  <si>
    <t xml:space="preserve">Tabela nr 2 - Wycena pozostałych prac </t>
  </si>
  <si>
    <t>Szacowany koszt pozostałych prac (zgodnie z OPZ i tabelą  nr 2 powyżej)</t>
  </si>
  <si>
    <t xml:space="preserve">Tabela nr 3 - Zbiorcza tabela cenowa   </t>
  </si>
  <si>
    <t>szt</t>
  </si>
  <si>
    <t xml:space="preserve">Stawka 1 roboczogodziny serwisanta  w dni robocze w godzinach 7.00- 15.00 </t>
  </si>
  <si>
    <t xml:space="preserve">Stawka 1 roboczogodziny serwisanta  w dni robocze w godzinach 15.00- 7.00 </t>
  </si>
  <si>
    <t>Prace serwsowe/ naprawy</t>
  </si>
  <si>
    <t>Przegląd napędu zgodnie z zapisami zawartymi w OPZ część I w pkt 2.2.5.3.</t>
  </si>
  <si>
    <t>Cena za przegląd planowy jednego  napędu w wykonaniu Ex</t>
  </si>
  <si>
    <t xml:space="preserve">Cena za przegląd planowy jednego  napędu ze sterownikiem i przekładnią </t>
  </si>
  <si>
    <t>Cena za przegląd planowy jednego  napędu  Norm bez przekładni</t>
  </si>
  <si>
    <t>Cena za przegląd planowy jednego  napędu ze sterownikiem</t>
  </si>
  <si>
    <t>Formularz excel zawiera formuły obliczeniowe określone przez Zamawiającego.
Wszystkie kwoty winny być podane w złotych i groszach. Najniższą wartością może być 1 grosz.</t>
  </si>
  <si>
    <t xml:space="preserve">
.............................., dn. .........................                          ...............................................................
                                                                                                       podpis osoby uprawnionej/ osób                                                                                                                                                                                                       
                                                                                                           uprawnionych do     
                                                                                                              składania oświadczeń woli w imieniu 
                                                                                                              Wykonawcy 
</t>
  </si>
  <si>
    <t>W systemie zakupowym GK PGE należy wpisać cenę netto zgodnie z komentarzem widocznym w systemie SWPP2 dla Wykonawców</t>
  </si>
  <si>
    <t xml:space="preserve">.............................., dn. .........................                                        ...............................................................
                                                                                                       podpis osoby uprawnionej/ osób                                                                                                                                                                                                       
                                                                                                       uprawnionych do  składania   
                                                                                                       oświadczeń woli w imieniu 
                                                                                                       Wykonawcy </t>
  </si>
  <si>
    <t>Załącznik nr 5 do SWZ - FORMULARZ CENOWY
Przeglądy serwisowe oraz naprawy awaryjne napędów z  grupy Auma w PGE Energia Ciepła S. A. Oddział w Krakowie</t>
  </si>
  <si>
    <t>Szacowany koszt zakupu części zamiennych (w tym koszt zakupu materiałów Kz = 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</si>
</sst>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0" xfId="0" applyFont="1"/>
    <xf numFmtId="0" fontId="9" fillId="3" borderId="1" xfId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/>
    <xf numFmtId="0" fontId="0" fillId="5" borderId="0" xfId="0" applyFill="1"/>
    <xf numFmtId="9" fontId="1" fillId="0" borderId="1" xfId="0" applyNumberFormat="1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3" fillId="0" borderId="0" xfId="0" applyFont="1" applyAlignment="1">
      <alignment horizontal="left" wrapText="1"/>
    </xf>
    <xf numFmtId="0" fontId="3" fillId="5" borderId="0" xfId="0" applyFont="1" applyFill="1" applyAlignment="1">
      <alignment horizontal="left" vertical="center" wrapText="1"/>
    </xf>
    <xf numFmtId="0" fontId="3" fillId="4" borderId="1" xfId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/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4" borderId="2" xfId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0" fillId="5" borderId="0" xfId="0" applyFill="1" applyAlignment="1">
      <alignment wrapText="1"/>
    </xf>
    <xf numFmtId="0" fontId="0" fillId="5" borderId="0" xfId="0" applyFill="1" applyAlignment="1"/>
  </cellXfs>
  <cellStyles count="2">
    <cellStyle name="Normalny" xfId="0" builtinId="0"/>
    <cellStyle name="Normalny_Arkusz1" xfId="1" xr:uid="{00000000-0005-0000-0000-000001000000}"/>
  </cellStyles>
  <dxfs count="0"/>
  <tableStyles count="1" defaultTableStyle="TableStyleMedium2" defaultPivotStyle="PivotStyleLight16">
    <tableStyle name="Pozablokowa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topLeftCell="A21" zoomScale="90" zoomScaleNormal="90" zoomScalePageLayoutView="40" workbookViewId="0">
      <selection activeCell="B25" sqref="B25"/>
    </sheetView>
  </sheetViews>
  <sheetFormatPr defaultRowHeight="14.5" x14ac:dyDescent="0.35"/>
  <cols>
    <col min="1" max="1" width="6.453125" customWidth="1"/>
    <col min="2" max="2" width="29.1796875" customWidth="1"/>
    <col min="3" max="3" width="47.1796875" customWidth="1"/>
    <col min="4" max="4" width="10.453125" customWidth="1"/>
    <col min="5" max="5" width="14.453125" customWidth="1"/>
    <col min="6" max="6" width="14" customWidth="1"/>
    <col min="7" max="7" width="15.26953125" customWidth="1"/>
    <col min="8" max="8" width="8.7265625" customWidth="1"/>
    <col min="9" max="9" width="9.1796875" customWidth="1"/>
    <col min="10" max="10" width="16.54296875" customWidth="1"/>
  </cols>
  <sheetData>
    <row r="1" spans="1:10" ht="16.5" customHeight="1" x14ac:dyDescent="0.35">
      <c r="A1" s="28" t="s">
        <v>40</v>
      </c>
      <c r="B1" s="28"/>
      <c r="C1" s="28"/>
      <c r="D1" s="28"/>
      <c r="E1" s="28"/>
      <c r="F1" s="28"/>
    </row>
    <row r="2" spans="1:10" ht="29.25" customHeight="1" x14ac:dyDescent="0.35">
      <c r="A2" s="28"/>
      <c r="B2" s="28"/>
      <c r="C2" s="28"/>
      <c r="D2" s="28"/>
      <c r="E2" s="28"/>
      <c r="F2" s="28"/>
    </row>
    <row r="3" spans="1:10" x14ac:dyDescent="0.35">
      <c r="B3" s="23"/>
      <c r="C3" s="31"/>
      <c r="D3" s="31"/>
      <c r="E3" s="31"/>
    </row>
    <row r="4" spans="1:10" x14ac:dyDescent="0.35">
      <c r="B4" s="23"/>
      <c r="C4" s="31"/>
      <c r="D4" s="31"/>
      <c r="E4" s="31"/>
    </row>
    <row r="5" spans="1:10" x14ac:dyDescent="0.35">
      <c r="B5" s="23"/>
      <c r="C5" s="31"/>
      <c r="D5" s="31"/>
      <c r="E5" s="31"/>
    </row>
    <row r="6" spans="1:10" ht="15.5" x14ac:dyDescent="0.35">
      <c r="A6" s="32"/>
      <c r="B6" s="32"/>
      <c r="C6" s="32"/>
      <c r="E6" s="1"/>
      <c r="F6" s="2"/>
      <c r="G6" s="1"/>
    </row>
    <row r="7" spans="1:10" x14ac:dyDescent="0.35">
      <c r="A7" s="30" t="s">
        <v>15</v>
      </c>
      <c r="B7" s="30"/>
      <c r="C7" s="30"/>
      <c r="D7" s="30"/>
      <c r="E7" s="30"/>
      <c r="F7" s="30"/>
      <c r="G7" s="30"/>
      <c r="H7" s="30"/>
      <c r="I7" s="30"/>
      <c r="J7" s="30"/>
    </row>
    <row r="8" spans="1:10" x14ac:dyDescent="0.35">
      <c r="A8" s="3">
        <v>1</v>
      </c>
      <c r="B8" s="3">
        <v>2</v>
      </c>
      <c r="C8" s="4">
        <v>3</v>
      </c>
      <c r="D8" s="3">
        <v>4</v>
      </c>
      <c r="E8" s="3">
        <v>5</v>
      </c>
      <c r="F8" s="6">
        <v>6</v>
      </c>
      <c r="G8" s="5" t="s">
        <v>9</v>
      </c>
      <c r="H8" s="6">
        <v>8</v>
      </c>
      <c r="I8" s="6" t="s">
        <v>10</v>
      </c>
      <c r="J8" s="6" t="s">
        <v>11</v>
      </c>
    </row>
    <row r="9" spans="1:10" ht="72.5" x14ac:dyDescent="0.35">
      <c r="A9" s="3" t="s">
        <v>0</v>
      </c>
      <c r="B9" s="3" t="s">
        <v>1</v>
      </c>
      <c r="C9" s="4" t="s">
        <v>2</v>
      </c>
      <c r="D9" s="4" t="s">
        <v>3</v>
      </c>
      <c r="E9" s="5" t="s">
        <v>4</v>
      </c>
      <c r="F9" s="6" t="s">
        <v>12</v>
      </c>
      <c r="G9" s="5" t="s">
        <v>5</v>
      </c>
      <c r="H9" s="6" t="s">
        <v>6</v>
      </c>
      <c r="I9" s="6" t="s">
        <v>7</v>
      </c>
      <c r="J9" s="6" t="s">
        <v>8</v>
      </c>
    </row>
    <row r="10" spans="1:10" ht="37.5" customHeight="1" x14ac:dyDescent="0.35">
      <c r="A10" s="11">
        <v>1</v>
      </c>
      <c r="B10" s="11" t="s">
        <v>34</v>
      </c>
      <c r="C10" s="11" t="s">
        <v>31</v>
      </c>
      <c r="D10" s="15" t="s">
        <v>27</v>
      </c>
      <c r="E10" s="16"/>
      <c r="F10" s="17">
        <v>25</v>
      </c>
      <c r="G10" s="16">
        <f>F10*E10</f>
        <v>0</v>
      </c>
      <c r="H10" s="25">
        <v>0.23</v>
      </c>
      <c r="I10" s="21">
        <f>H10*G10</f>
        <v>0</v>
      </c>
      <c r="J10" s="21">
        <f>I10+G10</f>
        <v>0</v>
      </c>
    </row>
    <row r="11" spans="1:10" ht="34.5" customHeight="1" x14ac:dyDescent="0.35">
      <c r="A11" s="11">
        <v>3</v>
      </c>
      <c r="B11" s="11" t="s">
        <v>35</v>
      </c>
      <c r="C11" s="11" t="s">
        <v>31</v>
      </c>
      <c r="D11" s="15" t="s">
        <v>27</v>
      </c>
      <c r="E11" s="16"/>
      <c r="F11" s="17">
        <v>20</v>
      </c>
      <c r="G11" s="16">
        <f t="shared" ref="G11:G13" si="0">F11*E11</f>
        <v>0</v>
      </c>
      <c r="H11" s="25">
        <v>0.23</v>
      </c>
      <c r="I11" s="21">
        <f t="shared" ref="I11:I13" si="1">H11*G11</f>
        <v>0</v>
      </c>
      <c r="J11" s="21">
        <f t="shared" ref="J11:J13" si="2">I11+G11</f>
        <v>0</v>
      </c>
    </row>
    <row r="12" spans="1:10" ht="39" x14ac:dyDescent="0.35">
      <c r="A12" s="11">
        <v>4</v>
      </c>
      <c r="B12" s="11" t="s">
        <v>33</v>
      </c>
      <c r="C12" s="11" t="s">
        <v>31</v>
      </c>
      <c r="D12" s="15" t="s">
        <v>27</v>
      </c>
      <c r="E12" s="16"/>
      <c r="F12" s="17">
        <v>10</v>
      </c>
      <c r="G12" s="16">
        <f t="shared" si="0"/>
        <v>0</v>
      </c>
      <c r="H12" s="25">
        <v>0.23</v>
      </c>
      <c r="I12" s="21">
        <f t="shared" si="1"/>
        <v>0</v>
      </c>
      <c r="J12" s="21">
        <f t="shared" si="2"/>
        <v>0</v>
      </c>
    </row>
    <row r="13" spans="1:10" ht="49.5" customHeight="1" x14ac:dyDescent="0.35">
      <c r="A13" s="11">
        <v>5</v>
      </c>
      <c r="B13" s="11" t="s">
        <v>32</v>
      </c>
      <c r="C13" s="11" t="s">
        <v>31</v>
      </c>
      <c r="D13" s="15" t="s">
        <v>27</v>
      </c>
      <c r="E13" s="18"/>
      <c r="F13" s="19">
        <v>4</v>
      </c>
      <c r="G13" s="16">
        <f t="shared" si="0"/>
        <v>0</v>
      </c>
      <c r="H13" s="25">
        <v>0.23</v>
      </c>
      <c r="I13" s="21">
        <f t="shared" si="1"/>
        <v>0</v>
      </c>
      <c r="J13" s="21">
        <f t="shared" si="2"/>
        <v>0</v>
      </c>
    </row>
    <row r="14" spans="1:10" x14ac:dyDescent="0.35">
      <c r="A14" s="30" t="s">
        <v>24</v>
      </c>
      <c r="B14" s="30"/>
      <c r="C14" s="30"/>
      <c r="D14" s="30"/>
      <c r="E14" s="30"/>
      <c r="F14" s="30"/>
      <c r="G14" s="30"/>
      <c r="H14" s="30"/>
      <c r="I14" s="30"/>
      <c r="J14" s="30"/>
    </row>
    <row r="15" spans="1:10" x14ac:dyDescent="0.35">
      <c r="A15" s="3">
        <v>1</v>
      </c>
      <c r="B15" s="3">
        <v>2</v>
      </c>
      <c r="C15" s="4">
        <v>3</v>
      </c>
      <c r="D15" s="3">
        <v>4</v>
      </c>
      <c r="E15" s="3">
        <v>5</v>
      </c>
      <c r="F15" s="6">
        <v>6</v>
      </c>
      <c r="G15" s="5" t="s">
        <v>9</v>
      </c>
      <c r="H15" s="6">
        <v>8</v>
      </c>
      <c r="I15" s="6" t="s">
        <v>10</v>
      </c>
      <c r="J15" s="6" t="s">
        <v>11</v>
      </c>
    </row>
    <row r="16" spans="1:10" ht="72.5" x14ac:dyDescent="0.35">
      <c r="A16" s="3" t="s">
        <v>0</v>
      </c>
      <c r="B16" s="3" t="s">
        <v>1</v>
      </c>
      <c r="C16" s="4" t="s">
        <v>2</v>
      </c>
      <c r="D16" s="4" t="s">
        <v>3</v>
      </c>
      <c r="E16" s="5" t="s">
        <v>4</v>
      </c>
      <c r="F16" s="6" t="s">
        <v>12</v>
      </c>
      <c r="G16" s="5" t="s">
        <v>5</v>
      </c>
      <c r="H16" s="6" t="s">
        <v>6</v>
      </c>
      <c r="I16" s="6" t="s">
        <v>7</v>
      </c>
      <c r="J16" s="6" t="s">
        <v>8</v>
      </c>
    </row>
    <row r="17" spans="1:10" ht="43.5" customHeight="1" x14ac:dyDescent="0.35">
      <c r="A17" s="10">
        <v>1</v>
      </c>
      <c r="B17" s="11" t="s">
        <v>28</v>
      </c>
      <c r="C17" s="11" t="s">
        <v>30</v>
      </c>
      <c r="D17" s="11" t="s">
        <v>20</v>
      </c>
      <c r="E17" s="2"/>
      <c r="F17" s="12">
        <v>200</v>
      </c>
      <c r="G17" s="9">
        <f>F17*E17</f>
        <v>0</v>
      </c>
      <c r="H17" s="26">
        <v>0.23</v>
      </c>
      <c r="I17" s="7">
        <f>G17*H17</f>
        <v>0</v>
      </c>
      <c r="J17" s="8">
        <f>G17+I17</f>
        <v>0</v>
      </c>
    </row>
    <row r="18" spans="1:10" ht="39" customHeight="1" x14ac:dyDescent="0.35">
      <c r="A18" s="10">
        <v>2</v>
      </c>
      <c r="B18" s="11" t="s">
        <v>29</v>
      </c>
      <c r="C18" s="11" t="s">
        <v>30</v>
      </c>
      <c r="D18" s="11" t="s">
        <v>20</v>
      </c>
      <c r="E18" s="11"/>
      <c r="F18" s="11">
        <v>20</v>
      </c>
      <c r="G18" s="9">
        <f t="shared" ref="G18:G19" si="3">F18*E18</f>
        <v>0</v>
      </c>
      <c r="H18" s="26">
        <v>0.23</v>
      </c>
      <c r="I18" s="7">
        <f t="shared" ref="I18:I19" si="4">G18*H18</f>
        <v>0</v>
      </c>
      <c r="J18" s="8">
        <f t="shared" ref="J18:J19" si="5">G18+I18</f>
        <v>0</v>
      </c>
    </row>
    <row r="19" spans="1:10" ht="63.75" customHeight="1" x14ac:dyDescent="0.35">
      <c r="A19" s="10">
        <v>3</v>
      </c>
      <c r="B19" s="11" t="s">
        <v>21</v>
      </c>
      <c r="C19" s="11" t="s">
        <v>22</v>
      </c>
      <c r="D19" s="11" t="s">
        <v>23</v>
      </c>
      <c r="E19" s="11"/>
      <c r="F19" s="11">
        <v>40</v>
      </c>
      <c r="G19" s="9">
        <f t="shared" si="3"/>
        <v>0</v>
      </c>
      <c r="H19" s="26">
        <v>0.23</v>
      </c>
      <c r="I19" s="7">
        <f t="shared" si="4"/>
        <v>0</v>
      </c>
      <c r="J19" s="8">
        <f t="shared" si="5"/>
        <v>0</v>
      </c>
    </row>
    <row r="20" spans="1:10" ht="15" customHeight="1" x14ac:dyDescent="0.35">
      <c r="A20" s="37" t="s">
        <v>26</v>
      </c>
      <c r="B20" s="38"/>
      <c r="C20" s="38"/>
    </row>
    <row r="21" spans="1:10" x14ac:dyDescent="0.35">
      <c r="A21" s="3">
        <v>1</v>
      </c>
      <c r="B21" s="3">
        <v>2</v>
      </c>
      <c r="C21" s="4">
        <v>3</v>
      </c>
    </row>
    <row r="22" spans="1:10" ht="28.5" customHeight="1" x14ac:dyDescent="0.35">
      <c r="A22" s="3" t="s">
        <v>0</v>
      </c>
      <c r="B22" s="3" t="s">
        <v>16</v>
      </c>
      <c r="C22" s="4" t="s">
        <v>18</v>
      </c>
    </row>
    <row r="23" spans="1:10" ht="50.25" customHeight="1" x14ac:dyDescent="0.35">
      <c r="A23" s="10">
        <v>1</v>
      </c>
      <c r="B23" s="11" t="s">
        <v>17</v>
      </c>
      <c r="C23" s="27">
        <f>SUM(G10:G13)</f>
        <v>0</v>
      </c>
    </row>
    <row r="24" spans="1:10" ht="39" x14ac:dyDescent="0.35">
      <c r="A24" s="10">
        <v>2</v>
      </c>
      <c r="B24" s="11" t="s">
        <v>25</v>
      </c>
      <c r="C24" s="27">
        <f>SUM(G17:G19)</f>
        <v>0</v>
      </c>
    </row>
    <row r="25" spans="1:10" ht="39" x14ac:dyDescent="0.35">
      <c r="A25" s="10">
        <v>3</v>
      </c>
      <c r="B25" s="11" t="s">
        <v>41</v>
      </c>
      <c r="C25" s="13">
        <v>40000</v>
      </c>
    </row>
    <row r="26" spans="1:10" x14ac:dyDescent="0.35">
      <c r="A26" s="35" t="s">
        <v>13</v>
      </c>
      <c r="B26" s="35"/>
      <c r="C26" s="14">
        <f>SUM(C23:C25)</f>
        <v>40000</v>
      </c>
    </row>
    <row r="27" spans="1:10" x14ac:dyDescent="0.35">
      <c r="A27" s="36" t="s">
        <v>14</v>
      </c>
      <c r="B27" s="36"/>
      <c r="C27" s="14">
        <f>C26*1.23</f>
        <v>49200</v>
      </c>
    </row>
    <row r="29" spans="1:10" ht="14.5" customHeight="1" x14ac:dyDescent="0.35">
      <c r="B29" s="29" t="s">
        <v>19</v>
      </c>
      <c r="C29" s="29"/>
      <c r="D29" s="29"/>
      <c r="E29" s="29"/>
      <c r="F29" s="29"/>
    </row>
    <row r="30" spans="1:10" x14ac:dyDescent="0.35">
      <c r="B30" s="29"/>
      <c r="C30" s="29"/>
      <c r="D30" s="29"/>
      <c r="E30" s="29"/>
      <c r="F30" s="29"/>
    </row>
    <row r="31" spans="1:10" x14ac:dyDescent="0.35">
      <c r="B31" s="29"/>
      <c r="C31" s="29"/>
      <c r="D31" s="29"/>
      <c r="E31" s="29"/>
      <c r="F31" s="29"/>
    </row>
    <row r="32" spans="1:10" x14ac:dyDescent="0.35">
      <c r="B32" s="29"/>
      <c r="C32" s="29"/>
      <c r="D32" s="29"/>
      <c r="E32" s="29"/>
      <c r="F32" s="29"/>
    </row>
    <row r="33" spans="2:10" x14ac:dyDescent="0.35">
      <c r="B33" s="29"/>
      <c r="C33" s="29"/>
      <c r="D33" s="29"/>
      <c r="E33" s="29"/>
      <c r="F33" s="29"/>
    </row>
    <row r="34" spans="2:10" ht="36" customHeight="1" x14ac:dyDescent="0.35">
      <c r="B34" s="24" t="s">
        <v>38</v>
      </c>
      <c r="C34" s="24"/>
      <c r="D34" s="24"/>
      <c r="E34" s="24"/>
      <c r="F34" s="24"/>
      <c r="H34" s="22"/>
      <c r="I34" s="22"/>
      <c r="J34" s="22"/>
    </row>
    <row r="35" spans="2:10" ht="46.5" customHeight="1" x14ac:dyDescent="0.35">
      <c r="B35" s="39" t="s">
        <v>36</v>
      </c>
      <c r="C35" s="40"/>
      <c r="D35" s="40"/>
      <c r="E35" s="40"/>
      <c r="F35" s="40"/>
      <c r="H35" s="22"/>
      <c r="I35" s="22"/>
      <c r="J35" s="22"/>
    </row>
    <row r="36" spans="2:10" ht="15" customHeight="1" x14ac:dyDescent="0.35">
      <c r="C36" s="20" t="s">
        <v>37</v>
      </c>
      <c r="H36" s="22"/>
      <c r="I36" s="22"/>
      <c r="J36" s="22"/>
    </row>
    <row r="37" spans="2:10" x14ac:dyDescent="0.35">
      <c r="D37" s="33" t="s">
        <v>39</v>
      </c>
      <c r="E37" s="34"/>
      <c r="F37" s="34"/>
      <c r="G37" s="34"/>
      <c r="H37" s="34"/>
      <c r="I37" s="34"/>
      <c r="J37" s="34"/>
    </row>
    <row r="38" spans="2:10" x14ac:dyDescent="0.35">
      <c r="D38" s="34"/>
      <c r="E38" s="34"/>
      <c r="F38" s="34"/>
      <c r="G38" s="34"/>
      <c r="H38" s="34"/>
      <c r="I38" s="34"/>
      <c r="J38" s="34"/>
    </row>
    <row r="39" spans="2:10" x14ac:dyDescent="0.35">
      <c r="D39" s="34"/>
      <c r="E39" s="34"/>
      <c r="F39" s="34"/>
      <c r="G39" s="34"/>
      <c r="H39" s="34"/>
      <c r="I39" s="34"/>
      <c r="J39" s="34"/>
    </row>
    <row r="40" spans="2:10" x14ac:dyDescent="0.35">
      <c r="D40" s="34"/>
      <c r="E40" s="34"/>
      <c r="F40" s="34"/>
      <c r="G40" s="34"/>
      <c r="H40" s="34"/>
      <c r="I40" s="34"/>
      <c r="J40" s="34"/>
    </row>
    <row r="41" spans="2:10" x14ac:dyDescent="0.35">
      <c r="D41" s="34"/>
      <c r="E41" s="34"/>
      <c r="F41" s="34"/>
      <c r="G41" s="34"/>
      <c r="H41" s="34"/>
      <c r="I41" s="34"/>
      <c r="J41" s="34"/>
    </row>
    <row r="42" spans="2:10" x14ac:dyDescent="0.35">
      <c r="D42" s="34"/>
      <c r="E42" s="34"/>
      <c r="F42" s="34"/>
      <c r="G42" s="34"/>
      <c r="H42" s="34"/>
      <c r="I42" s="34"/>
      <c r="J42" s="34"/>
    </row>
    <row r="43" spans="2:10" x14ac:dyDescent="0.35">
      <c r="D43" s="34"/>
      <c r="E43" s="34"/>
      <c r="F43" s="34"/>
      <c r="G43" s="34"/>
      <c r="H43" s="34"/>
      <c r="I43" s="34"/>
      <c r="J43" s="34"/>
    </row>
    <row r="44" spans="2:10" x14ac:dyDescent="0.35">
      <c r="D44" s="34"/>
      <c r="E44" s="34"/>
      <c r="F44" s="34"/>
      <c r="G44" s="34"/>
      <c r="H44" s="34"/>
      <c r="I44" s="34"/>
      <c r="J44" s="34"/>
    </row>
  </sheetData>
  <mergeCells count="13">
    <mergeCell ref="D37:J44"/>
    <mergeCell ref="A26:B26"/>
    <mergeCell ref="A27:B27"/>
    <mergeCell ref="A20:C20"/>
    <mergeCell ref="B35:F35"/>
    <mergeCell ref="A1:F2"/>
    <mergeCell ref="B29:F33"/>
    <mergeCell ref="A7:J7"/>
    <mergeCell ref="A14:J14"/>
    <mergeCell ref="C3:E3"/>
    <mergeCell ref="C4:E4"/>
    <mergeCell ref="C5:E5"/>
    <mergeCell ref="A6:C6"/>
  </mergeCells>
  <pageMargins left="0.25" right="0.25" top="0.75" bottom="0.75" header="0.3" footer="0.3"/>
  <pageSetup paperSize="9" scale="83" fitToHeight="0" orientation="landscape" r:id="rId1"/>
  <headerFooter>
    <oddHeader>&amp;R&amp;"Calibri"&amp;10&amp;K008000 Do użytku wewnętrznego w GK PGE&amp;1#_x000D_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281F6AA75A5C64D872A0B778D31FAE7" ma:contentTypeVersion="0" ma:contentTypeDescription="SWPP2 Dokument bazowy" ma:contentTypeScope="" ma:versionID="29345d623d043c2c11d0babf21bed9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PR4UJWENCY6Q-1777091026-26728</_dlc_DocId>
    <_dlc_DocIdUrl xmlns="a19cb1c7-c5c7-46d4-85ae-d83685407bba">
      <Url>https://swpp2.dms.gkpge.pl/sites/42/_layouts/15/DocIdRedir.aspx?ID=PR4UJWENCY6Q-1777091026-26728</Url>
      <Description>PR4UJWENCY6Q-1777091026-26728</Description>
    </_dlc_DocIdUrl>
    <dmsv2BaseFileName xmlns="http://schemas.microsoft.com/sharepoint/v3">Załącznik nr 5 do SWZ - Formularz cenowy Kraków.xlsx</dmsv2BaseFileName>
    <dmsv2BaseDisplayName xmlns="http://schemas.microsoft.com/sharepoint/v3">Załącznik nr 5 do SWZ - Formularz cenowy Kraków</dmsv2BaseDisplayName>
    <dmsv2SWPP2ObjectNumber xmlns="http://schemas.microsoft.com/sharepoint/v3">POST/PEC/PEC/UZL/00053/2026                       </dmsv2SWPP2ObjectNumber>
    <dmsv2SWPP2SumMD5 xmlns="http://schemas.microsoft.com/sharepoint/v3">73371cce467a503871d0e94652fcaedd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704965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24278203</dmsv2BaseClientSystemDocumentID>
    <dmsv2BaseModifiedByID xmlns="http://schemas.microsoft.com/sharepoint/v3">19100176</dmsv2BaseModifiedByID>
    <dmsv2BaseCreatedByID xmlns="http://schemas.microsoft.com/sharepoint/v3">19100176</dmsv2BaseCreatedByID>
    <dmsv2SWPP2ObjectDepartment xmlns="http://schemas.microsoft.com/sharepoint/v3">00000001000l00030001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785FA2AA-3D05-48FB-85B3-FEB7CAB11C61}"/>
</file>

<file path=customXml/itemProps2.xml><?xml version="1.0" encoding="utf-8"?>
<ds:datastoreItem xmlns:ds="http://schemas.openxmlformats.org/officeDocument/2006/customXml" ds:itemID="{49107D71-03A9-4278-9415-E2A855A96C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78E97E-304C-40DC-9070-CCFD4009A56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FCEC355-E58B-4899-8ACE-6D07CDD35958}">
  <ds:schemaRefs>
    <ds:schemaRef ds:uri="a9020018-8fe0-4068-9016-347dfefdccc9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  <ds:schemaRef ds:uri="http://schemas.microsoft.com/sharepoint/v3"/>
    <ds:schemaRef ds:uri="795885e0-0611-46e8-aa7d-6ce7adba2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2026-02-06T12:00:59Z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0x01018910006281F6AA75A5C64D872A0B778D31FAE7</vt:lpwstr>
  </property>
  <property fmtid="{D5CDD505-2E9C-101B-9397-08002B2CF9AE}" pid="3" name="MSIP_Label_514114f9-be46-4331-8fe2-8a463f84c1e9_Enabled">
    <vt:lpwstr>true</vt:lpwstr>
  </property>
  <property fmtid="{D5CDD505-2E9C-101B-9397-08002B2CF9AE}" pid="4" name="MSIP_Label_514114f9-be46-4331-8fe2-8a463f84c1e9_SetDate">
    <vt:lpwstr>2025-07-17T10:54:18Z</vt:lpwstr>
  </property>
  <property fmtid="{D5CDD505-2E9C-101B-9397-08002B2CF9AE}" pid="5" name="MSIP_Label_514114f9-be46-4331-8fe2-8a463f84c1e9_Method">
    <vt:lpwstr>Privileged</vt:lpwstr>
  </property>
  <property fmtid="{D5CDD505-2E9C-101B-9397-08002B2CF9AE}" pid="6" name="MSIP_Label_514114f9-be46-4331-8fe2-8a463f84c1e9_Name">
    <vt:lpwstr>ALL-Wewnetrzne-w-GK-PGE</vt:lpwstr>
  </property>
  <property fmtid="{D5CDD505-2E9C-101B-9397-08002B2CF9AE}" pid="7" name="MSIP_Label_514114f9-be46-4331-8fe2-8a463f84c1e9_SiteId">
    <vt:lpwstr>e9895a11-04dc-4848-aa12-7fca9faefb60</vt:lpwstr>
  </property>
  <property fmtid="{D5CDD505-2E9C-101B-9397-08002B2CF9AE}" pid="8" name="MSIP_Label_514114f9-be46-4331-8fe2-8a463f84c1e9_ActionId">
    <vt:lpwstr>0e62253f-ef3c-4c5e-9670-48e4a9a80be1</vt:lpwstr>
  </property>
  <property fmtid="{D5CDD505-2E9C-101B-9397-08002B2CF9AE}" pid="9" name="MSIP_Label_514114f9-be46-4331-8fe2-8a463f84c1e9_ContentBits">
    <vt:lpwstr>1</vt:lpwstr>
  </property>
  <property fmtid="{D5CDD505-2E9C-101B-9397-08002B2CF9AE}" pid="10" name="_dlc_DocIdItemGuid">
    <vt:lpwstr>fe91b6cc-655b-4e9c-9fd6-530a50fed148</vt:lpwstr>
  </property>
</Properties>
</file>